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Sheet1!$1:$5</definedName>
  </definedNames>
  <calcPr calcId="144525"/>
</workbook>
</file>

<file path=xl/sharedStrings.xml><?xml version="1.0" encoding="utf-8"?>
<sst xmlns="http://schemas.openxmlformats.org/spreadsheetml/2006/main" count="32" uniqueCount="32">
  <si>
    <t>附件2</t>
  </si>
  <si>
    <t>提前下达2023年重点生态保护修复治理（历史遗留废弃矿山生态修复示范工程）资金预算明细表（分发地方）</t>
  </si>
  <si>
    <t>金额单位：万元</t>
  </si>
  <si>
    <t>省份</t>
  </si>
  <si>
    <t>工程名称</t>
  </si>
  <si>
    <t>奖补
总额</t>
  </si>
  <si>
    <t>累计下达</t>
  </si>
  <si>
    <t>小计</t>
  </si>
  <si>
    <t>以前年度
已下达</t>
  </si>
  <si>
    <t>本次提前
下达</t>
  </si>
  <si>
    <t>福建</t>
  </si>
  <si>
    <t>龙岩市永定区历史遗留废弃矿山生态修复示范工程项目</t>
  </si>
  <si>
    <t>四川</t>
  </si>
  <si>
    <t>大熊猫国家公园（雅安片区）历史遗留废弃矿山生态修复示范工程项目</t>
  </si>
  <si>
    <t>宁夏</t>
  </si>
  <si>
    <t>黄河上游风沙区（中卫）历史遗留废弃矿山生态修复示范工程项目</t>
  </si>
  <si>
    <t>山东</t>
  </si>
  <si>
    <t>济宁市南四湖自然保护区及其周边历史遗留废弃矿山生态修复示范工程项目</t>
  </si>
  <si>
    <t>江西</t>
  </si>
  <si>
    <t>赣州市历史遗留废弃矿山生态修复示范工程项目</t>
  </si>
  <si>
    <t>江苏</t>
  </si>
  <si>
    <t>太湖流域水源涵养区历史遗留废弃矿山生态修复示范工程项目</t>
  </si>
  <si>
    <t>贵州</t>
  </si>
  <si>
    <t>苗岭山脉历史遗留废弃矿山生态修复示范工程项目</t>
  </si>
  <si>
    <t>西藏</t>
  </si>
  <si>
    <t>青藏高原西南缘历史遗留废弃矿山生态修复示范工程项目</t>
  </si>
  <si>
    <t>辽宁</t>
  </si>
  <si>
    <t>阜新百里矿区历史遗留废弃矿山生态修复示范工程项目</t>
  </si>
  <si>
    <t>河北</t>
  </si>
  <si>
    <t>保定市白洋淀上游历史遗留废弃矿山生态修复示范工程项目</t>
  </si>
  <si>
    <t>湖南</t>
  </si>
  <si>
    <t>湘桂岩溶地沅江、资江上游历史遗留废弃矿山生态修复示范工程项目</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</si>
</sst>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2"/>
      <name val="宋体"/>
      <charset val="134"/>
    </font>
    <font>
      <sz val="12"/>
      <name val="黑体"/>
      <charset val="134"/>
    </font>
    <font>
      <b/>
      <sz val="14"/>
      <name val="宋体"/>
      <charset val="134"/>
      <scheme val="minor"/>
    </font>
    <font>
      <b/>
      <sz val="16"/>
      <name val="宋体"/>
      <charset val="134"/>
      <scheme val="minor"/>
    </font>
    <font>
      <sz val="14"/>
      <color indexed="8"/>
      <name val="黑体"/>
      <charset val="134"/>
    </font>
    <font>
      <sz val="14"/>
      <name val="黑体"/>
      <charset val="134"/>
    </font>
    <font>
      <sz val="14"/>
      <color indexed="8"/>
      <name val="宋体"/>
      <charset val="134"/>
    </font>
    <font>
      <b/>
      <sz val="11"/>
      <name val="宋体"/>
      <charset val="134"/>
      <scheme val="minor"/>
    </font>
    <font>
      <sz val="14"/>
      <name val="宋体"/>
      <charset val="134"/>
      <scheme val="minor"/>
    </font>
    <font>
      <sz val="11"/>
      <color theme="1"/>
      <name val="宋体"/>
      <charset val="0"/>
      <scheme val="minor"/>
    </font>
    <font>
      <u/>
      <sz val="11"/>
      <color rgb="FF800080"/>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9" fillId="12" borderId="8" applyNumberFormat="false" applyAlignment="false" applyProtection="false">
      <alignment vertical="center"/>
    </xf>
    <xf numFmtId="0" fontId="21" fillId="16" borderId="9" applyNumberFormat="false" applyAlignment="false" applyProtection="false">
      <alignment vertical="center"/>
    </xf>
    <xf numFmtId="0" fontId="22" fillId="17"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6" applyNumberFormat="false" applyFill="false" applyAlignment="false" applyProtection="false">
      <alignment vertical="center"/>
    </xf>
    <xf numFmtId="0" fontId="9" fillId="29"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4" fillId="0" borderId="5" applyNumberFormat="false" applyFill="false" applyAlignment="false" applyProtection="false">
      <alignment vertical="center"/>
    </xf>
    <xf numFmtId="0" fontId="9"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23"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0" fontId="13" fillId="23" borderId="11" applyNumberFormat="false" applyFont="false" applyAlignment="false" applyProtection="false">
      <alignment vertical="center"/>
    </xf>
    <xf numFmtId="0" fontId="11" fillId="14"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27" fillId="12" borderId="12" applyNumberFormat="false" applyAlignment="false" applyProtection="false">
      <alignment vertical="center"/>
    </xf>
    <xf numFmtId="0" fontId="11" fillId="25"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28" fillId="32" borderId="12" applyNumberFormat="false" applyAlignment="false" applyProtection="false">
      <alignment vertical="center"/>
    </xf>
    <xf numFmtId="0" fontId="9" fillId="3"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wrapText="true"/>
    </xf>
    <xf numFmtId="0" fontId="3" fillId="0" borderId="0" xfId="0" applyFont="true" applyAlignment="true">
      <alignment horizontal="center" vertical="center"/>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xf>
    <xf numFmtId="0" fontId="4" fillId="0" borderId="3"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2" xfId="0" applyFont="true" applyBorder="true" applyAlignment="true">
      <alignment horizontal="left" vertical="center" wrapText="true"/>
    </xf>
    <xf numFmtId="0" fontId="7" fillId="0" borderId="0" xfId="0" applyFont="true" applyAlignment="true">
      <alignment horizontal="right" vertical="center"/>
    </xf>
    <xf numFmtId="0" fontId="4" fillId="0" borderId="2"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abSelected="1" view="pageBreakPreview" zoomScaleNormal="100" zoomScaleSheetLayoutView="100" workbookViewId="0">
      <selection activeCell="C13" sqref="C13"/>
    </sheetView>
  </sheetViews>
  <sheetFormatPr defaultColWidth="9" defaultRowHeight="14.25" outlineLevelCol="5"/>
  <cols>
    <col min="1" max="1" width="11.125" customWidth="true"/>
    <col min="2" max="2" width="47.125" customWidth="true"/>
    <col min="3" max="3" width="11.625" customWidth="true"/>
    <col min="4" max="4" width="9.625" customWidth="true"/>
    <col min="5" max="5" width="13.875" customWidth="true"/>
    <col min="6" max="6" width="13.5" customWidth="true"/>
  </cols>
  <sheetData>
    <row r="1" ht="24.75" customHeight="true" spans="1:1">
      <c r="A1" s="1" t="s">
        <v>0</v>
      </c>
    </row>
    <row r="2" ht="55.5" customHeight="true" spans="1:6">
      <c r="A2" s="2" t="s">
        <v>1</v>
      </c>
      <c r="B2" s="2"/>
      <c r="C2" s="2"/>
      <c r="D2" s="2"/>
      <c r="E2" s="2"/>
      <c r="F2" s="2"/>
    </row>
    <row r="3" ht="28.5" customHeight="true" spans="1:6">
      <c r="A3" s="3"/>
      <c r="B3" s="3"/>
      <c r="C3" s="3"/>
      <c r="D3" s="3"/>
      <c r="E3" s="3"/>
      <c r="F3" s="10" t="s">
        <v>2</v>
      </c>
    </row>
    <row r="4" ht="35" customHeight="true" spans="1:6">
      <c r="A4" s="4" t="s">
        <v>3</v>
      </c>
      <c r="B4" s="4" t="s">
        <v>4</v>
      </c>
      <c r="C4" s="4" t="s">
        <v>5</v>
      </c>
      <c r="D4" s="5" t="s">
        <v>6</v>
      </c>
      <c r="E4" s="5"/>
      <c r="F4" s="5"/>
    </row>
    <row r="5" ht="49" customHeight="true" spans="1:6">
      <c r="A5" s="6"/>
      <c r="B5" s="6"/>
      <c r="C5" s="6"/>
      <c r="D5" s="7" t="s">
        <v>7</v>
      </c>
      <c r="E5" s="11" t="s">
        <v>8</v>
      </c>
      <c r="F5" s="11" t="s">
        <v>9</v>
      </c>
    </row>
    <row r="6" ht="43.5" customHeight="true" spans="1:6">
      <c r="A6" s="8" t="s">
        <v>10</v>
      </c>
      <c r="B6" s="9" t="s">
        <v>11</v>
      </c>
      <c r="C6" s="8">
        <v>30000</v>
      </c>
      <c r="D6" s="8">
        <f>SUM(E6,F6)</f>
        <v>29000</v>
      </c>
      <c r="E6" s="12">
        <v>19000</v>
      </c>
      <c r="F6" s="12">
        <v>10000</v>
      </c>
    </row>
    <row r="7" ht="43.5" customHeight="true" spans="1:6">
      <c r="A7" s="8" t="s">
        <v>12</v>
      </c>
      <c r="B7" s="9" t="s">
        <v>13</v>
      </c>
      <c r="C7" s="8">
        <v>30000</v>
      </c>
      <c r="D7" s="8">
        <f t="shared" ref="D7:D16" si="0">SUM(E7,F7)</f>
        <v>29000</v>
      </c>
      <c r="E7" s="12">
        <v>19000</v>
      </c>
      <c r="F7" s="12">
        <v>10000</v>
      </c>
    </row>
    <row r="8" ht="43.5" customHeight="true" spans="1:6">
      <c r="A8" s="8" t="s">
        <v>14</v>
      </c>
      <c r="B8" s="9" t="s">
        <v>15</v>
      </c>
      <c r="C8" s="8">
        <v>30000</v>
      </c>
      <c r="D8" s="8">
        <f t="shared" si="0"/>
        <v>28000</v>
      </c>
      <c r="E8" s="12">
        <v>18000</v>
      </c>
      <c r="F8" s="12">
        <v>10000</v>
      </c>
    </row>
    <row r="9" ht="43.5" customHeight="true" spans="1:6">
      <c r="A9" s="8" t="s">
        <v>16</v>
      </c>
      <c r="B9" s="9" t="s">
        <v>17</v>
      </c>
      <c r="C9" s="8">
        <v>30000</v>
      </c>
      <c r="D9" s="8">
        <f t="shared" si="0"/>
        <v>28000</v>
      </c>
      <c r="E9" s="12">
        <v>18000</v>
      </c>
      <c r="F9" s="12">
        <v>10000</v>
      </c>
    </row>
    <row r="10" ht="43.5" customHeight="true" spans="1:6">
      <c r="A10" s="8" t="s">
        <v>18</v>
      </c>
      <c r="B10" s="9" t="s">
        <v>19</v>
      </c>
      <c r="C10" s="8">
        <v>30000</v>
      </c>
      <c r="D10" s="8">
        <f t="shared" si="0"/>
        <v>28000</v>
      </c>
      <c r="E10" s="12">
        <v>18000</v>
      </c>
      <c r="F10" s="12">
        <v>10000</v>
      </c>
    </row>
    <row r="11" ht="43.5" customHeight="true" spans="1:6">
      <c r="A11" s="8" t="s">
        <v>20</v>
      </c>
      <c r="B11" s="9" t="s">
        <v>21</v>
      </c>
      <c r="C11" s="8">
        <v>30000</v>
      </c>
      <c r="D11" s="8">
        <f t="shared" si="0"/>
        <v>28000</v>
      </c>
      <c r="E11" s="12">
        <v>18000</v>
      </c>
      <c r="F11" s="12">
        <v>10000</v>
      </c>
    </row>
    <row r="12" ht="43.5" customHeight="true" spans="1:6">
      <c r="A12" s="8" t="s">
        <v>22</v>
      </c>
      <c r="B12" s="9" t="s">
        <v>23</v>
      </c>
      <c r="C12" s="8">
        <v>30000</v>
      </c>
      <c r="D12" s="8">
        <f t="shared" si="0"/>
        <v>28000</v>
      </c>
      <c r="E12" s="12">
        <v>18000</v>
      </c>
      <c r="F12" s="12">
        <v>10000</v>
      </c>
    </row>
    <row r="13" ht="43.5" customHeight="true" spans="1:6">
      <c r="A13" s="8" t="s">
        <v>24</v>
      </c>
      <c r="B13" s="9" t="s">
        <v>25</v>
      </c>
      <c r="C13" s="8">
        <v>30000</v>
      </c>
      <c r="D13" s="8">
        <f t="shared" si="0"/>
        <v>28000</v>
      </c>
      <c r="E13" s="12">
        <v>18000</v>
      </c>
      <c r="F13" s="12">
        <v>10000</v>
      </c>
    </row>
    <row r="14" ht="43.5" customHeight="true" spans="1:6">
      <c r="A14" s="8" t="s">
        <v>26</v>
      </c>
      <c r="B14" s="9" t="s">
        <v>27</v>
      </c>
      <c r="C14" s="8">
        <v>30000</v>
      </c>
      <c r="D14" s="8">
        <f t="shared" si="0"/>
        <v>28000</v>
      </c>
      <c r="E14" s="12">
        <v>18000</v>
      </c>
      <c r="F14" s="12">
        <v>10000</v>
      </c>
    </row>
    <row r="15" ht="43.5" customHeight="true" spans="1:6">
      <c r="A15" s="8" t="s">
        <v>28</v>
      </c>
      <c r="B15" s="9" t="s">
        <v>29</v>
      </c>
      <c r="C15" s="8">
        <v>30000</v>
      </c>
      <c r="D15" s="8">
        <f t="shared" si="0"/>
        <v>28000</v>
      </c>
      <c r="E15" s="12">
        <v>18000</v>
      </c>
      <c r="F15" s="12">
        <v>10000</v>
      </c>
    </row>
    <row r="16" ht="43.5" customHeight="true" spans="1:6">
      <c r="A16" s="8" t="s">
        <v>30</v>
      </c>
      <c r="B16" s="9" t="s">
        <v>31</v>
      </c>
      <c r="C16" s="8">
        <v>30000</v>
      </c>
      <c r="D16" s="8">
        <f t="shared" si="0"/>
        <v>28000</v>
      </c>
      <c r="E16" s="12">
        <v>18000</v>
      </c>
      <c r="F16" s="12">
        <v>10000</v>
      </c>
    </row>
  </sheetData>
  <mergeCells count="5">
    <mergeCell ref="A2:F2"/>
    <mergeCell ref="D4:F4"/>
    <mergeCell ref="A4:A5"/>
    <mergeCell ref="B4:B5"/>
    <mergeCell ref="C4:C5"/>
  </mergeCells>
  <printOptions horizontalCentered="true"/>
  <pageMargins left="0.511805555555556" right="0.472222222222222" top="0.984251968503937" bottom="0.984251968503937" header="0.511811023622047" footer="0.511811023622047"/>
  <pageSetup paperSize="9" scale="8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fuwenlong</cp:lastModifiedBy>
  <dcterms:created xsi:type="dcterms:W3CDTF">2019-05-30T03:02:00Z</dcterms:created>
  <cp:lastPrinted>2019-10-27T09:20:00Z</cp:lastPrinted>
  <dcterms:modified xsi:type="dcterms:W3CDTF">2022-10-24T11:45:15Z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