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林业草原生态保护恢复资金" sheetId="1" r:id="rId1"/>
  </sheets>
  <definedNames>
    <definedName name="_xlnm.Print_Area" localSheetId="0">'林业草原生态保护恢复资金'!$A$1:$F$40</definedName>
  </definedNames>
  <calcPr fullCalcOnLoad="1"/>
</workbook>
</file>

<file path=xl/sharedStrings.xml><?xml version="1.0" encoding="utf-8"?>
<sst xmlns="http://schemas.openxmlformats.org/spreadsheetml/2006/main" count="45" uniqueCount="45">
  <si>
    <t>附件：</t>
  </si>
  <si>
    <t>提前下达2021年林业改革发展资金预算分配表</t>
  </si>
  <si>
    <t>单位：万元</t>
  </si>
  <si>
    <t>省  份</t>
  </si>
  <si>
    <t>合 计</t>
  </si>
  <si>
    <t>森林资源管护支出</t>
  </si>
  <si>
    <t>国土绿化支出</t>
  </si>
  <si>
    <t>国家级自然保护区支出</t>
  </si>
  <si>
    <t>湿地等生态保护支出</t>
  </si>
  <si>
    <t>合  计</t>
  </si>
  <si>
    <t>北  京</t>
  </si>
  <si>
    <t>天  津</t>
  </si>
  <si>
    <t>河  北</t>
  </si>
  <si>
    <t>山  西</t>
  </si>
  <si>
    <t>内蒙古</t>
  </si>
  <si>
    <t>辽  宁</t>
  </si>
  <si>
    <t>大  连</t>
  </si>
  <si>
    <t>吉  林</t>
  </si>
  <si>
    <t>黑龙江</t>
  </si>
  <si>
    <t>上  海</t>
  </si>
  <si>
    <t>江  苏</t>
  </si>
  <si>
    <t>浙  江</t>
  </si>
  <si>
    <t>宁  波</t>
  </si>
  <si>
    <t>安  徽</t>
  </si>
  <si>
    <t>福  建</t>
  </si>
  <si>
    <t>厦  门</t>
  </si>
  <si>
    <t>江  西</t>
  </si>
  <si>
    <t>山  东</t>
  </si>
  <si>
    <t>青  岛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</si>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</sst>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22"/>
      <color indexed="8"/>
      <name val="方正小标宋_GBK"/>
      <family val="4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Times New Roman"/>
      <family val="1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0" borderId="0">
      <alignment/>
      <protection/>
    </xf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6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176" fontId="8" fillId="33" borderId="10" xfId="61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8 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Zeros="0" tabSelected="1" view="pageBreakPreview" zoomScaleSheetLayoutView="100" workbookViewId="0" topLeftCell="A1">
      <selection activeCell="A2" sqref="A2:F2"/>
    </sheetView>
  </sheetViews>
  <sheetFormatPr defaultColWidth="9.00390625" defaultRowHeight="15"/>
  <cols>
    <col min="1" max="3" width="20.140625" style="2" customWidth="1"/>
    <col min="4" max="4" width="20.140625" style="0" customWidth="1"/>
    <col min="5" max="6" width="20.8515625" style="0" customWidth="1"/>
  </cols>
  <sheetData>
    <row r="1" ht="15.75" customHeight="1">
      <c r="A1" s="3" t="s">
        <v>0</v>
      </c>
    </row>
    <row r="2" spans="1:6" ht="36.75" customHeight="1">
      <c r="A2" s="4" t="s">
        <v>1</v>
      </c>
      <c r="B2" s="4"/>
      <c r="C2" s="4"/>
      <c r="D2" s="4"/>
      <c r="E2" s="4"/>
      <c r="F2" s="4"/>
    </row>
    <row r="3" spans="1:6" ht="15">
      <c r="A3" s="5"/>
      <c r="B3" s="5"/>
      <c r="C3" s="5"/>
      <c r="F3" s="6" t="s">
        <v>2</v>
      </c>
    </row>
    <row r="4" spans="1:6" s="1" customFormat="1" ht="43.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27" customHeight="1">
      <c r="A5" s="7" t="s">
        <v>9</v>
      </c>
      <c r="B5" s="9">
        <f>SUM(B6:B40)</f>
        <v>4771586</v>
      </c>
      <c r="C5" s="9">
        <f>SUM(C6:C40)</f>
        <v>3156136</v>
      </c>
      <c r="D5" s="9">
        <f>SUM(D6:D40)</f>
        <v>1254550</v>
      </c>
      <c r="E5" s="9">
        <f>SUM(E6:E40)</f>
        <v>66900</v>
      </c>
      <c r="F5" s="9">
        <f>SUM(F6:F40)</f>
        <v>294000</v>
      </c>
    </row>
    <row r="6" spans="1:6" ht="27" customHeight="1">
      <c r="A6" s="10" t="s">
        <v>10</v>
      </c>
      <c r="B6" s="9">
        <f>SUM(C6+D6+E6+F6)</f>
        <v>10069</v>
      </c>
      <c r="C6" s="9">
        <v>7379</v>
      </c>
      <c r="D6" s="11">
        <v>160</v>
      </c>
      <c r="E6" s="11">
        <v>400</v>
      </c>
      <c r="F6" s="11">
        <v>2130</v>
      </c>
    </row>
    <row r="7" spans="1:6" ht="27" customHeight="1">
      <c r="A7" s="10" t="s">
        <v>11</v>
      </c>
      <c r="B7" s="9">
        <f aca="true" t="shared" si="0" ref="B7:B40">SUM(C7+D7+E7+F7)</f>
        <v>3282</v>
      </c>
      <c r="C7" s="9">
        <v>212</v>
      </c>
      <c r="D7" s="11">
        <v>0</v>
      </c>
      <c r="E7" s="11">
        <v>420</v>
      </c>
      <c r="F7" s="11">
        <v>2650</v>
      </c>
    </row>
    <row r="8" spans="1:6" ht="27" customHeight="1">
      <c r="A8" s="10" t="s">
        <v>12</v>
      </c>
      <c r="B8" s="9">
        <f t="shared" si="0"/>
        <v>133740</v>
      </c>
      <c r="C8" s="9">
        <v>63510</v>
      </c>
      <c r="D8" s="11">
        <v>60120</v>
      </c>
      <c r="E8" s="11">
        <v>1600</v>
      </c>
      <c r="F8" s="11">
        <v>8510</v>
      </c>
    </row>
    <row r="9" spans="1:6" ht="27" customHeight="1">
      <c r="A9" s="10" t="s">
        <v>13</v>
      </c>
      <c r="B9" s="9">
        <f t="shared" si="0"/>
        <v>106281</v>
      </c>
      <c r="C9" s="9">
        <v>61771</v>
      </c>
      <c r="D9" s="11">
        <v>36150</v>
      </c>
      <c r="E9" s="11">
        <v>1640</v>
      </c>
      <c r="F9" s="11">
        <v>6720</v>
      </c>
    </row>
    <row r="10" spans="1:6" ht="27" customHeight="1">
      <c r="A10" s="10" t="s">
        <v>14</v>
      </c>
      <c r="B10" s="9">
        <f t="shared" si="0"/>
        <v>592488</v>
      </c>
      <c r="C10" s="9">
        <v>424168</v>
      </c>
      <c r="D10" s="11">
        <v>146060</v>
      </c>
      <c r="E10" s="11">
        <v>3770</v>
      </c>
      <c r="F10" s="11">
        <v>18490</v>
      </c>
    </row>
    <row r="11" spans="1:6" ht="27" customHeight="1">
      <c r="A11" s="10" t="s">
        <v>15</v>
      </c>
      <c r="B11" s="9">
        <f t="shared" si="0"/>
        <v>92962</v>
      </c>
      <c r="C11" s="9">
        <v>60542</v>
      </c>
      <c r="D11" s="11">
        <v>22510</v>
      </c>
      <c r="E11" s="11">
        <v>2400</v>
      </c>
      <c r="F11" s="11">
        <v>7510</v>
      </c>
    </row>
    <row r="12" spans="1:6" ht="27" customHeight="1">
      <c r="A12" s="10" t="s">
        <v>16</v>
      </c>
      <c r="B12" s="9">
        <f t="shared" si="0"/>
        <v>2375</v>
      </c>
      <c r="C12" s="9">
        <v>1735</v>
      </c>
      <c r="D12" s="11">
        <v>400</v>
      </c>
      <c r="E12" s="11"/>
      <c r="F12" s="11">
        <v>240</v>
      </c>
    </row>
    <row r="13" spans="1:6" ht="27" customHeight="1">
      <c r="A13" s="10" t="s">
        <v>17</v>
      </c>
      <c r="B13" s="9">
        <f t="shared" si="0"/>
        <v>162598</v>
      </c>
      <c r="C13" s="9">
        <v>99868</v>
      </c>
      <c r="D13" s="11">
        <v>50190</v>
      </c>
      <c r="E13" s="11">
        <v>2820</v>
      </c>
      <c r="F13" s="11">
        <v>9720</v>
      </c>
    </row>
    <row r="14" spans="1:6" ht="27" customHeight="1">
      <c r="A14" s="10" t="s">
        <v>18</v>
      </c>
      <c r="B14" s="9">
        <f t="shared" si="0"/>
        <v>345628</v>
      </c>
      <c r="C14" s="9">
        <v>205728</v>
      </c>
      <c r="D14" s="11">
        <v>115900</v>
      </c>
      <c r="E14" s="11">
        <v>5340</v>
      </c>
      <c r="F14" s="11">
        <v>18660</v>
      </c>
    </row>
    <row r="15" spans="1:6" ht="27" customHeight="1">
      <c r="A15" s="10" t="s">
        <v>19</v>
      </c>
      <c r="B15" s="9">
        <f t="shared" si="0"/>
        <v>470</v>
      </c>
      <c r="C15" s="9">
        <v>0</v>
      </c>
      <c r="D15" s="11">
        <v>70</v>
      </c>
      <c r="E15" s="11"/>
      <c r="F15" s="11">
        <v>400</v>
      </c>
    </row>
    <row r="16" spans="1:6" ht="27" customHeight="1">
      <c r="A16" s="10" t="s">
        <v>20</v>
      </c>
      <c r="B16" s="9">
        <f t="shared" si="0"/>
        <v>10278</v>
      </c>
      <c r="C16" s="9">
        <v>738</v>
      </c>
      <c r="D16" s="11">
        <v>2180</v>
      </c>
      <c r="E16" s="11">
        <v>520</v>
      </c>
      <c r="F16" s="11">
        <v>6840</v>
      </c>
    </row>
    <row r="17" spans="1:6" ht="27" customHeight="1">
      <c r="A17" s="10" t="s">
        <v>21</v>
      </c>
      <c r="B17" s="9">
        <f t="shared" si="0"/>
        <v>38491</v>
      </c>
      <c r="C17" s="9">
        <v>25221</v>
      </c>
      <c r="D17" s="11">
        <v>4470</v>
      </c>
      <c r="E17" s="11">
        <v>1580</v>
      </c>
      <c r="F17" s="11">
        <v>7220</v>
      </c>
    </row>
    <row r="18" spans="1:6" ht="27" customHeight="1">
      <c r="A18" s="10" t="s">
        <v>22</v>
      </c>
      <c r="B18" s="9">
        <f t="shared" si="0"/>
        <v>979</v>
      </c>
      <c r="C18" s="9">
        <v>539</v>
      </c>
      <c r="D18" s="11">
        <v>200</v>
      </c>
      <c r="E18" s="11"/>
      <c r="F18" s="11">
        <v>240</v>
      </c>
    </row>
    <row r="19" spans="1:6" ht="27" customHeight="1">
      <c r="A19" s="10" t="s">
        <v>23</v>
      </c>
      <c r="B19" s="9">
        <f t="shared" si="0"/>
        <v>64139</v>
      </c>
      <c r="C19" s="9">
        <v>34209</v>
      </c>
      <c r="D19" s="11">
        <v>21270</v>
      </c>
      <c r="E19" s="11">
        <v>1340</v>
      </c>
      <c r="F19" s="11">
        <v>7320</v>
      </c>
    </row>
    <row r="20" spans="1:6" ht="27" customHeight="1">
      <c r="A20" s="10" t="s">
        <v>24</v>
      </c>
      <c r="B20" s="9">
        <f t="shared" si="0"/>
        <v>110675</v>
      </c>
      <c r="C20" s="9">
        <v>82745</v>
      </c>
      <c r="D20" s="11">
        <v>15460</v>
      </c>
      <c r="E20" s="11">
        <v>2080</v>
      </c>
      <c r="F20" s="11">
        <v>10390</v>
      </c>
    </row>
    <row r="21" spans="1:6" ht="27" customHeight="1">
      <c r="A21" s="10" t="s">
        <v>25</v>
      </c>
      <c r="B21" s="9">
        <f t="shared" si="0"/>
        <v>167</v>
      </c>
      <c r="C21" s="9">
        <v>167</v>
      </c>
      <c r="D21" s="11">
        <v>0</v>
      </c>
      <c r="E21" s="11"/>
      <c r="F21" s="11">
        <v>0</v>
      </c>
    </row>
    <row r="22" spans="1:6" ht="27" customHeight="1">
      <c r="A22" s="10" t="s">
        <v>26</v>
      </c>
      <c r="B22" s="9">
        <f t="shared" si="0"/>
        <v>150623</v>
      </c>
      <c r="C22" s="9">
        <v>96833</v>
      </c>
      <c r="D22" s="11">
        <v>42330</v>
      </c>
      <c r="E22" s="11">
        <v>2410</v>
      </c>
      <c r="F22" s="11">
        <v>9050</v>
      </c>
    </row>
    <row r="23" spans="1:6" ht="27" customHeight="1">
      <c r="A23" s="10" t="s">
        <v>27</v>
      </c>
      <c r="B23" s="9">
        <f t="shared" si="0"/>
        <v>31821</v>
      </c>
      <c r="C23" s="9">
        <v>11781</v>
      </c>
      <c r="D23" s="11">
        <v>5270</v>
      </c>
      <c r="E23" s="11">
        <v>340</v>
      </c>
      <c r="F23" s="11">
        <v>14430</v>
      </c>
    </row>
    <row r="24" spans="1:6" ht="27" customHeight="1">
      <c r="A24" s="10" t="s">
        <v>28</v>
      </c>
      <c r="B24" s="9">
        <f t="shared" si="0"/>
        <v>1284</v>
      </c>
      <c r="C24" s="9">
        <v>844</v>
      </c>
      <c r="D24" s="11">
        <v>200</v>
      </c>
      <c r="E24" s="11"/>
      <c r="F24" s="11">
        <v>240</v>
      </c>
    </row>
    <row r="25" spans="1:6" ht="27" customHeight="1">
      <c r="A25" s="10" t="s">
        <v>29</v>
      </c>
      <c r="B25" s="9">
        <f t="shared" si="0"/>
        <v>96080</v>
      </c>
      <c r="C25" s="9">
        <v>33820</v>
      </c>
      <c r="D25" s="11">
        <v>52790</v>
      </c>
      <c r="E25" s="11">
        <v>1600</v>
      </c>
      <c r="F25" s="11">
        <v>7870</v>
      </c>
    </row>
    <row r="26" spans="1:6" ht="27" customHeight="1">
      <c r="A26" s="10" t="s">
        <v>30</v>
      </c>
      <c r="B26" s="9">
        <f t="shared" si="0"/>
        <v>184649</v>
      </c>
      <c r="C26" s="9">
        <v>129949</v>
      </c>
      <c r="D26" s="11">
        <v>36630</v>
      </c>
      <c r="E26" s="11">
        <v>3150</v>
      </c>
      <c r="F26" s="11">
        <v>14920</v>
      </c>
    </row>
    <row r="27" spans="1:6" ht="27" customHeight="1">
      <c r="A27" s="10" t="s">
        <v>31</v>
      </c>
      <c r="B27" s="9">
        <f t="shared" si="0"/>
        <v>243270</v>
      </c>
      <c r="C27" s="9">
        <v>140710</v>
      </c>
      <c r="D27" s="11">
        <v>87890</v>
      </c>
      <c r="E27" s="11">
        <v>2930</v>
      </c>
      <c r="F27" s="11">
        <v>11740</v>
      </c>
    </row>
    <row r="28" spans="1:6" ht="27" customHeight="1">
      <c r="A28" s="10" t="s">
        <v>32</v>
      </c>
      <c r="B28" s="9">
        <f t="shared" si="0"/>
        <v>66261</v>
      </c>
      <c r="C28" s="9">
        <v>32051</v>
      </c>
      <c r="D28" s="11">
        <v>23410</v>
      </c>
      <c r="E28" s="11">
        <v>1600</v>
      </c>
      <c r="F28" s="11">
        <v>9200</v>
      </c>
    </row>
    <row r="29" spans="1:6" ht="27" customHeight="1">
      <c r="A29" s="10" t="s">
        <v>33</v>
      </c>
      <c r="B29" s="9">
        <f t="shared" si="0"/>
        <v>176838</v>
      </c>
      <c r="C29" s="9">
        <v>122158</v>
      </c>
      <c r="D29" s="11">
        <v>43020</v>
      </c>
      <c r="E29" s="11">
        <v>2940</v>
      </c>
      <c r="F29" s="11">
        <v>8720</v>
      </c>
    </row>
    <row r="30" spans="1:6" ht="27" customHeight="1">
      <c r="A30" s="10" t="s">
        <v>34</v>
      </c>
      <c r="B30" s="9">
        <f t="shared" si="0"/>
        <v>19684</v>
      </c>
      <c r="C30" s="9">
        <v>12114</v>
      </c>
      <c r="D30" s="11">
        <v>2710</v>
      </c>
      <c r="E30" s="11">
        <v>910</v>
      </c>
      <c r="F30" s="11">
        <v>3950</v>
      </c>
    </row>
    <row r="31" spans="1:6" ht="27" customHeight="1">
      <c r="A31" s="10" t="s">
        <v>35</v>
      </c>
      <c r="B31" s="9">
        <f t="shared" si="0"/>
        <v>72805</v>
      </c>
      <c r="C31" s="9">
        <v>35135</v>
      </c>
      <c r="D31" s="11">
        <v>28150</v>
      </c>
      <c r="E31" s="11">
        <v>1430</v>
      </c>
      <c r="F31" s="11">
        <v>8090</v>
      </c>
    </row>
    <row r="32" spans="1:6" ht="27" customHeight="1">
      <c r="A32" s="10" t="s">
        <v>36</v>
      </c>
      <c r="B32" s="9">
        <f t="shared" si="0"/>
        <v>404517</v>
      </c>
      <c r="C32" s="12">
        <v>323807</v>
      </c>
      <c r="D32" s="11">
        <v>64860</v>
      </c>
      <c r="E32" s="11">
        <v>3250</v>
      </c>
      <c r="F32" s="11">
        <v>12600</v>
      </c>
    </row>
    <row r="33" spans="1:6" ht="27" customHeight="1">
      <c r="A33" s="10" t="s">
        <v>37</v>
      </c>
      <c r="B33" s="9">
        <f t="shared" si="0"/>
        <v>172315</v>
      </c>
      <c r="C33" s="12">
        <v>95465</v>
      </c>
      <c r="D33" s="11">
        <v>64610</v>
      </c>
      <c r="E33" s="11">
        <v>1810</v>
      </c>
      <c r="F33" s="11">
        <v>10430</v>
      </c>
    </row>
    <row r="34" spans="1:6" ht="27" customHeight="1">
      <c r="A34" s="10" t="s">
        <v>38</v>
      </c>
      <c r="B34" s="9">
        <f t="shared" si="0"/>
        <v>376689</v>
      </c>
      <c r="C34" s="12">
        <v>277249</v>
      </c>
      <c r="D34" s="11">
        <v>79930</v>
      </c>
      <c r="E34" s="11">
        <v>3060</v>
      </c>
      <c r="F34" s="11">
        <v>16450</v>
      </c>
    </row>
    <row r="35" spans="1:6" ht="27" customHeight="1">
      <c r="A35" s="10" t="s">
        <v>39</v>
      </c>
      <c r="B35" s="9">
        <f t="shared" si="0"/>
        <v>208760</v>
      </c>
      <c r="C35" s="12">
        <v>185520</v>
      </c>
      <c r="D35" s="11">
        <v>8700</v>
      </c>
      <c r="E35" s="11">
        <v>5190</v>
      </c>
      <c r="F35" s="11">
        <v>9350</v>
      </c>
    </row>
    <row r="36" spans="1:6" ht="27" customHeight="1">
      <c r="A36" s="10" t="s">
        <v>40</v>
      </c>
      <c r="B36" s="9">
        <f t="shared" si="0"/>
        <v>245891</v>
      </c>
      <c r="C36" s="12">
        <v>164591</v>
      </c>
      <c r="D36" s="11">
        <v>70080</v>
      </c>
      <c r="E36" s="11">
        <v>2790</v>
      </c>
      <c r="F36" s="11">
        <v>8430</v>
      </c>
    </row>
    <row r="37" spans="1:6" ht="27" customHeight="1">
      <c r="A37" s="10" t="s">
        <v>41</v>
      </c>
      <c r="B37" s="9">
        <f t="shared" si="0"/>
        <v>212210</v>
      </c>
      <c r="C37" s="12">
        <v>139640</v>
      </c>
      <c r="D37" s="11">
        <v>61060</v>
      </c>
      <c r="E37" s="11">
        <v>3020</v>
      </c>
      <c r="F37" s="11">
        <v>8490</v>
      </c>
    </row>
    <row r="38" spans="1:6" ht="27" customHeight="1">
      <c r="A38" s="10" t="s">
        <v>42</v>
      </c>
      <c r="B38" s="9">
        <f t="shared" si="0"/>
        <v>168430</v>
      </c>
      <c r="C38" s="12">
        <v>112900</v>
      </c>
      <c r="D38" s="11">
        <v>39410</v>
      </c>
      <c r="E38" s="11">
        <v>2400</v>
      </c>
      <c r="F38" s="11">
        <v>13720</v>
      </c>
    </row>
    <row r="39" spans="1:6" ht="27" customHeight="1">
      <c r="A39" s="10" t="s">
        <v>43</v>
      </c>
      <c r="B39" s="9">
        <f t="shared" si="0"/>
        <v>50820</v>
      </c>
      <c r="C39" s="12">
        <v>17970</v>
      </c>
      <c r="D39" s="11">
        <v>24660</v>
      </c>
      <c r="E39" s="11">
        <v>1440</v>
      </c>
      <c r="F39" s="11">
        <v>6750</v>
      </c>
    </row>
    <row r="40" spans="1:6" ht="27" customHeight="1">
      <c r="A40" s="10" t="s">
        <v>44</v>
      </c>
      <c r="B40" s="9">
        <f t="shared" si="0"/>
        <v>214017</v>
      </c>
      <c r="C40" s="12">
        <v>155067</v>
      </c>
      <c r="D40" s="11">
        <v>43700</v>
      </c>
      <c r="E40" s="11">
        <v>2720</v>
      </c>
      <c r="F40" s="11">
        <v>12530</v>
      </c>
    </row>
  </sheetData>
  <sheetProtection/>
  <mergeCells count="1">
    <mergeCell ref="A2:F2"/>
  </mergeCells>
  <printOptions horizontalCentered="1"/>
  <pageMargins left="0.7" right="0.7" top="0.75" bottom="0.75" header="0.3" footer="0.3"/>
  <pageSetup fitToHeight="1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陈巍</cp:lastModifiedBy>
  <cp:lastPrinted>2019-10-23T13:04:15Z</cp:lastPrinted>
  <dcterms:created xsi:type="dcterms:W3CDTF">2015-09-18T07:32:27Z</dcterms:created>
  <dcterms:modified xsi:type="dcterms:W3CDTF">2020-10-27T11:27:24Z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