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60" activeTab="0"/>
  </bookViews>
  <sheets>
    <sheet name="林业草原生态保护恢复资金" sheetId="1" r:id="rId1"/>
  </sheets>
  <definedNames>
    <definedName name="_xlnm.Print_Area" localSheetId="0">'林业草原生态保护恢复资金'!$A$1:$G$31</definedName>
  </definedNames>
  <calcPr fullCalcOnLoad="1"/>
</workbook>
</file>

<file path=xl/sharedStrings.xml><?xml version="1.0" encoding="utf-8"?>
<sst xmlns="http://schemas.openxmlformats.org/spreadsheetml/2006/main" count="37" uniqueCount="37">
  <si>
    <t>附件：</t>
  </si>
  <si>
    <t>提前下达2021年林业草原生态保护恢复资金预算分配表</t>
  </si>
  <si>
    <t>金额单位：万元</t>
  </si>
  <si>
    <t>省 份</t>
  </si>
  <si>
    <t>合计</t>
  </si>
  <si>
    <t>天然林保护
补助</t>
  </si>
  <si>
    <t>退耕还林还草补助</t>
  </si>
  <si>
    <t>草原生态修复治理补助</t>
  </si>
  <si>
    <t>生态护林员
补助</t>
  </si>
  <si>
    <t>国家公园
补助</t>
  </si>
  <si>
    <t>总  计</t>
  </si>
  <si>
    <t>河  北</t>
  </si>
  <si>
    <t>山  西</t>
  </si>
  <si>
    <t>内蒙古</t>
  </si>
  <si>
    <t>辽  宁</t>
  </si>
  <si>
    <t>吉  林</t>
  </si>
  <si>
    <t>黑龙江</t>
  </si>
  <si>
    <t>浙  江</t>
  </si>
  <si>
    <t>安  徽</t>
  </si>
  <si>
    <t>福  建</t>
  </si>
  <si>
    <t>江  西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</si>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</sst>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Times New Roman"/>
      <family val="1"/>
    </font>
    <font>
      <sz val="14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indexed="8"/>
      <name val="Calibri"/>
      <family val="0"/>
    </font>
    <font>
      <sz val="9"/>
      <color theme="1"/>
      <name val="Calibri"/>
      <family val="0"/>
    </font>
    <font>
      <b/>
      <sz val="14"/>
      <color rgb="FF000000"/>
      <name val="宋体"/>
      <family val="0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16" fillId="0" borderId="0">
      <alignment/>
      <protection/>
    </xf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6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76" fontId="9" fillId="33" borderId="10" xfId="61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8 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4 2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Zeros="0" tabSelected="1" view="pageBreakPreview" zoomScaleSheetLayoutView="100" workbookViewId="0" topLeftCell="A1">
      <selection activeCell="C5" sqref="C5"/>
    </sheetView>
  </sheetViews>
  <sheetFormatPr defaultColWidth="9.00390625" defaultRowHeight="15"/>
  <cols>
    <col min="1" max="3" width="14.140625" style="2" customWidth="1"/>
    <col min="4" max="7" width="14.140625" style="0" customWidth="1"/>
  </cols>
  <sheetData>
    <row r="1" ht="15.75" customHeight="1">
      <c r="A1" s="3" t="s">
        <v>0</v>
      </c>
    </row>
    <row r="2" spans="1:7" ht="30" customHeight="1">
      <c r="A2" s="4" t="s">
        <v>1</v>
      </c>
      <c r="B2" s="4"/>
      <c r="C2" s="4"/>
      <c r="D2" s="4"/>
      <c r="E2" s="4"/>
      <c r="F2" s="4"/>
      <c r="G2" s="4"/>
    </row>
    <row r="3" spans="1:7" ht="14.25">
      <c r="A3" s="5"/>
      <c r="B3" s="5"/>
      <c r="C3" s="5"/>
      <c r="F3" s="6" t="s">
        <v>2</v>
      </c>
      <c r="G3" s="7"/>
    </row>
    <row r="4" spans="1:7" s="1" customFormat="1" ht="36" customHeight="1">
      <c r="A4" s="8" t="s">
        <v>3</v>
      </c>
      <c r="B4" s="9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pans="1:7" ht="28.5" customHeight="1">
      <c r="A5" s="10" t="s">
        <v>10</v>
      </c>
      <c r="B5" s="11">
        <f aca="true" t="shared" si="0" ref="B5:G5">SUM(B6:B31)</f>
        <v>3292212</v>
      </c>
      <c r="C5" s="11">
        <f t="shared" si="0"/>
        <v>1442913</v>
      </c>
      <c r="D5" s="11">
        <f t="shared" si="0"/>
        <v>844299</v>
      </c>
      <c r="E5" s="11">
        <f t="shared" si="0"/>
        <v>287400</v>
      </c>
      <c r="F5" s="11">
        <f t="shared" si="0"/>
        <v>640000</v>
      </c>
      <c r="G5" s="11">
        <f t="shared" si="0"/>
        <v>77600</v>
      </c>
    </row>
    <row r="6" spans="1:7" ht="28.5" customHeight="1">
      <c r="A6" s="12" t="s">
        <v>11</v>
      </c>
      <c r="B6" s="11">
        <f>SUM(C6+D6+E6+F6+G6)</f>
        <v>65228</v>
      </c>
      <c r="C6" s="11">
        <v>15200</v>
      </c>
      <c r="D6" s="13">
        <v>4207</v>
      </c>
      <c r="E6" s="13">
        <v>15900</v>
      </c>
      <c r="F6" s="13">
        <v>29921</v>
      </c>
      <c r="G6" s="13"/>
    </row>
    <row r="7" spans="1:7" ht="28.5" customHeight="1">
      <c r="A7" s="12" t="s">
        <v>12</v>
      </c>
      <c r="B7" s="11">
        <f>SUM(C7+D7+E7+F7+G7)</f>
        <v>125304</v>
      </c>
      <c r="C7" s="11">
        <v>7100</v>
      </c>
      <c r="D7" s="13">
        <v>102246</v>
      </c>
      <c r="E7" s="13">
        <v>2500</v>
      </c>
      <c r="F7" s="13">
        <v>13458</v>
      </c>
      <c r="G7" s="13"/>
    </row>
    <row r="8" spans="1:7" ht="28.5" customHeight="1">
      <c r="A8" s="12" t="s">
        <v>13</v>
      </c>
      <c r="B8" s="11">
        <f>SUM(C8+D8+E8+F8+G8)</f>
        <v>449551</v>
      </c>
      <c r="C8" s="11">
        <v>322240</v>
      </c>
      <c r="D8" s="13">
        <v>55763</v>
      </c>
      <c r="E8" s="13">
        <v>54200</v>
      </c>
      <c r="F8" s="13">
        <v>17348</v>
      </c>
      <c r="G8" s="13"/>
    </row>
    <row r="9" spans="1:7" ht="28.5" customHeight="1">
      <c r="A9" s="12" t="s">
        <v>14</v>
      </c>
      <c r="B9" s="11">
        <f>SUM(C9+D9+E9+F9+G9)</f>
        <v>19890</v>
      </c>
      <c r="C9" s="11">
        <v>6300</v>
      </c>
      <c r="D9" s="13">
        <v>590</v>
      </c>
      <c r="E9" s="13">
        <v>13000</v>
      </c>
      <c r="F9" s="13"/>
      <c r="G9" s="13"/>
    </row>
    <row r="10" spans="1:7" ht="28.5" customHeight="1">
      <c r="A10" s="12" t="s">
        <v>15</v>
      </c>
      <c r="B10" s="11">
        <f>SUM(C10+D10+E10+F10+G10)</f>
        <v>319000</v>
      </c>
      <c r="C10" s="11">
        <v>297553</v>
      </c>
      <c r="D10" s="13">
        <v>1316</v>
      </c>
      <c r="E10" s="13">
        <v>6000</v>
      </c>
      <c r="F10" s="13">
        <v>6431</v>
      </c>
      <c r="G10" s="13">
        <v>7700</v>
      </c>
    </row>
    <row r="11" spans="1:7" ht="28.5" customHeight="1">
      <c r="A11" s="12" t="s">
        <v>16</v>
      </c>
      <c r="B11" s="11">
        <f>SUM(C11+D11+E11+F11+G11)</f>
        <v>568314</v>
      </c>
      <c r="C11" s="11">
        <v>548820</v>
      </c>
      <c r="D11" s="13">
        <v>2123</v>
      </c>
      <c r="E11" s="13">
        <v>7200</v>
      </c>
      <c r="F11" s="13">
        <v>6771</v>
      </c>
      <c r="G11" s="13">
        <v>3400</v>
      </c>
    </row>
    <row r="12" spans="1:7" ht="28.5" customHeight="1">
      <c r="A12" s="12" t="s">
        <v>17</v>
      </c>
      <c r="B12" s="11">
        <f>SUM(C12+D12+E12+F12+G12)</f>
        <v>5400</v>
      </c>
      <c r="C12" s="11">
        <v>5400</v>
      </c>
      <c r="D12" s="13">
        <v>0</v>
      </c>
      <c r="E12" s="13"/>
      <c r="F12" s="13"/>
      <c r="G12" s="13"/>
    </row>
    <row r="13" spans="1:7" ht="28.5" customHeight="1">
      <c r="A13" s="12" t="s">
        <v>18</v>
      </c>
      <c r="B13" s="11">
        <f>SUM(C13+D13+E13+F13+G13)</f>
        <v>19902</v>
      </c>
      <c r="C13" s="11">
        <v>2200</v>
      </c>
      <c r="D13" s="13">
        <v>0</v>
      </c>
      <c r="E13" s="13"/>
      <c r="F13" s="13">
        <v>17702</v>
      </c>
      <c r="G13" s="13"/>
    </row>
    <row r="14" spans="1:7" ht="28.5" customHeight="1">
      <c r="A14" s="12" t="s">
        <v>19</v>
      </c>
      <c r="B14" s="11">
        <f>SUM(C14+D14+E14+F14+G14)</f>
        <v>27200</v>
      </c>
      <c r="C14" s="11">
        <v>27200</v>
      </c>
      <c r="D14" s="13">
        <v>0</v>
      </c>
      <c r="E14" s="13"/>
      <c r="F14" s="13"/>
      <c r="G14" s="13"/>
    </row>
    <row r="15" spans="1:7" ht="28.5" customHeight="1">
      <c r="A15" s="12" t="s">
        <v>20</v>
      </c>
      <c r="B15" s="11">
        <f>SUM(C15+D15+E15+F15+G15)</f>
        <v>70195</v>
      </c>
      <c r="C15" s="11">
        <v>45200</v>
      </c>
      <c r="D15" s="13">
        <v>1211</v>
      </c>
      <c r="E15" s="13"/>
      <c r="F15" s="13">
        <v>23784</v>
      </c>
      <c r="G15" s="13"/>
    </row>
    <row r="16" spans="1:7" ht="28.5" customHeight="1">
      <c r="A16" s="12" t="s">
        <v>21</v>
      </c>
      <c r="B16" s="11">
        <f aca="true" t="shared" si="1" ref="B16:B31">SUM(C16+D16+E16+F16+G16)</f>
        <v>35236</v>
      </c>
      <c r="C16" s="11">
        <v>3900</v>
      </c>
      <c r="D16" s="13">
        <v>2000</v>
      </c>
      <c r="E16" s="13"/>
      <c r="F16" s="13">
        <v>29336</v>
      </c>
      <c r="G16" s="13"/>
    </row>
    <row r="17" spans="1:7" ht="28.5" customHeight="1">
      <c r="A17" s="12" t="s">
        <v>22</v>
      </c>
      <c r="B17" s="11">
        <f t="shared" si="1"/>
        <v>44636</v>
      </c>
      <c r="C17" s="11">
        <v>10600</v>
      </c>
      <c r="D17" s="13">
        <v>7285</v>
      </c>
      <c r="E17" s="13"/>
      <c r="F17" s="13">
        <v>26751</v>
      </c>
      <c r="G17" s="13"/>
    </row>
    <row r="18" spans="1:7" ht="28.5" customHeight="1">
      <c r="A18" s="12" t="s">
        <v>23</v>
      </c>
      <c r="B18" s="11">
        <f t="shared" si="1"/>
        <v>48014</v>
      </c>
      <c r="C18" s="11">
        <v>10400</v>
      </c>
      <c r="D18" s="13">
        <v>1719</v>
      </c>
      <c r="E18" s="13"/>
      <c r="F18" s="13">
        <v>35895</v>
      </c>
      <c r="G18" s="13"/>
    </row>
    <row r="19" spans="1:7" ht="28.5" customHeight="1">
      <c r="A19" s="12" t="s">
        <v>24</v>
      </c>
      <c r="B19" s="11">
        <f t="shared" si="1"/>
        <v>2400</v>
      </c>
      <c r="C19" s="11">
        <v>2400</v>
      </c>
      <c r="D19" s="13">
        <v>0</v>
      </c>
      <c r="E19" s="13"/>
      <c r="F19" s="13"/>
      <c r="G19" s="13"/>
    </row>
    <row r="20" spans="1:7" ht="28.5" customHeight="1">
      <c r="A20" s="12" t="s">
        <v>25</v>
      </c>
      <c r="B20" s="11">
        <f t="shared" si="1"/>
        <v>57014</v>
      </c>
      <c r="C20" s="11">
        <v>3600</v>
      </c>
      <c r="D20" s="13">
        <v>3212</v>
      </c>
      <c r="E20" s="13"/>
      <c r="F20" s="13">
        <v>50202</v>
      </c>
      <c r="G20" s="13"/>
    </row>
    <row r="21" spans="1:7" ht="28.5" customHeight="1">
      <c r="A21" s="12" t="s">
        <v>26</v>
      </c>
      <c r="B21" s="11">
        <f t="shared" si="1"/>
        <v>12000</v>
      </c>
      <c r="C21" s="11">
        <v>1600</v>
      </c>
      <c r="D21" s="13">
        <v>0</v>
      </c>
      <c r="E21" s="13"/>
      <c r="F21" s="13">
        <v>4000</v>
      </c>
      <c r="G21" s="13">
        <v>6400</v>
      </c>
    </row>
    <row r="22" spans="1:7" ht="28.5" customHeight="1">
      <c r="A22" s="12" t="s">
        <v>27</v>
      </c>
      <c r="B22" s="11">
        <f t="shared" si="1"/>
        <v>85168</v>
      </c>
      <c r="C22" s="11">
        <v>2700</v>
      </c>
      <c r="D22" s="13">
        <v>70368</v>
      </c>
      <c r="E22" s="13"/>
      <c r="F22" s="13">
        <v>12100</v>
      </c>
      <c r="G22" s="13"/>
    </row>
    <row r="23" spans="1:7" ht="28.5" customHeight="1">
      <c r="A23" s="12" t="s">
        <v>28</v>
      </c>
      <c r="B23" s="11">
        <f t="shared" si="1"/>
        <v>119221</v>
      </c>
      <c r="C23" s="14">
        <v>20300</v>
      </c>
      <c r="D23" s="13">
        <v>29046</v>
      </c>
      <c r="E23" s="13">
        <v>25500</v>
      </c>
      <c r="F23" s="13">
        <v>34075</v>
      </c>
      <c r="G23" s="13">
        <v>10300</v>
      </c>
    </row>
    <row r="24" spans="1:7" ht="28.5" customHeight="1">
      <c r="A24" s="12" t="s">
        <v>29</v>
      </c>
      <c r="B24" s="11">
        <f t="shared" si="1"/>
        <v>317723</v>
      </c>
      <c r="C24" s="14">
        <v>5000</v>
      </c>
      <c r="D24" s="13">
        <v>240458</v>
      </c>
      <c r="E24" s="13"/>
      <c r="F24" s="13">
        <v>72265</v>
      </c>
      <c r="G24" s="13"/>
    </row>
    <row r="25" spans="1:7" ht="28.5" customHeight="1">
      <c r="A25" s="12" t="s">
        <v>30</v>
      </c>
      <c r="B25" s="11">
        <f t="shared" si="1"/>
        <v>314358</v>
      </c>
      <c r="C25" s="14">
        <v>27200</v>
      </c>
      <c r="D25" s="13">
        <v>163962</v>
      </c>
      <c r="E25" s="13">
        <v>25600</v>
      </c>
      <c r="F25" s="13">
        <v>97596</v>
      </c>
      <c r="G25" s="13"/>
    </row>
    <row r="26" spans="1:7" ht="28.5" customHeight="1">
      <c r="A26" s="12" t="s">
        <v>31</v>
      </c>
      <c r="B26" s="11">
        <f t="shared" si="1"/>
        <v>89473</v>
      </c>
      <c r="C26" s="14">
        <v>38800</v>
      </c>
      <c r="D26" s="13">
        <v>8973</v>
      </c>
      <c r="E26" s="13">
        <v>28000</v>
      </c>
      <c r="F26" s="13">
        <v>13700</v>
      </c>
      <c r="G26" s="13"/>
    </row>
    <row r="27" spans="1:7" ht="28.5" customHeight="1">
      <c r="A27" s="12" t="s">
        <v>32</v>
      </c>
      <c r="B27" s="11">
        <f t="shared" si="1"/>
        <v>96236</v>
      </c>
      <c r="C27" s="14">
        <v>13100</v>
      </c>
      <c r="D27" s="13">
        <v>49736</v>
      </c>
      <c r="E27" s="13"/>
      <c r="F27" s="13">
        <v>31200</v>
      </c>
      <c r="G27" s="13">
        <v>2200</v>
      </c>
    </row>
    <row r="28" spans="1:7" ht="28.5" customHeight="1">
      <c r="A28" s="12" t="s">
        <v>33</v>
      </c>
      <c r="B28" s="11">
        <f t="shared" si="1"/>
        <v>128197</v>
      </c>
      <c r="C28" s="14">
        <v>19700</v>
      </c>
      <c r="D28" s="13">
        <v>27668</v>
      </c>
      <c r="E28" s="13">
        <v>26700</v>
      </c>
      <c r="F28" s="13">
        <v>42829</v>
      </c>
      <c r="G28" s="13">
        <v>11300</v>
      </c>
    </row>
    <row r="29" spans="1:7" ht="28.5" customHeight="1">
      <c r="A29" s="12" t="s">
        <v>34</v>
      </c>
      <c r="B29" s="11">
        <f t="shared" si="1"/>
        <v>95154</v>
      </c>
      <c r="C29" s="14">
        <v>2200</v>
      </c>
      <c r="D29" s="13">
        <v>450</v>
      </c>
      <c r="E29" s="13">
        <v>37200</v>
      </c>
      <c r="F29" s="13">
        <v>19004</v>
      </c>
      <c r="G29" s="13">
        <v>36300</v>
      </c>
    </row>
    <row r="30" spans="1:7" ht="28.5" customHeight="1">
      <c r="A30" s="12" t="s">
        <v>35</v>
      </c>
      <c r="B30" s="11">
        <f t="shared" si="1"/>
        <v>23975</v>
      </c>
      <c r="C30" s="14">
        <v>3600</v>
      </c>
      <c r="D30" s="13">
        <v>2675</v>
      </c>
      <c r="E30" s="13">
        <v>6400</v>
      </c>
      <c r="F30" s="13">
        <v>11300</v>
      </c>
      <c r="G30" s="13"/>
    </row>
    <row r="31" spans="1:7" ht="28.5" customHeight="1">
      <c r="A31" s="12" t="s">
        <v>36</v>
      </c>
      <c r="B31" s="11">
        <f t="shared" si="1"/>
        <v>153423</v>
      </c>
      <c r="C31" s="14">
        <v>600</v>
      </c>
      <c r="D31" s="13">
        <v>69291</v>
      </c>
      <c r="E31" s="13">
        <v>39200</v>
      </c>
      <c r="F31" s="13">
        <v>44332</v>
      </c>
      <c r="G31" s="13"/>
    </row>
  </sheetData>
  <sheetProtection/>
  <mergeCells count="2">
    <mergeCell ref="A2:G2"/>
    <mergeCell ref="F3:G3"/>
  </mergeCell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陈巍</cp:lastModifiedBy>
  <cp:lastPrinted>2019-10-23T13:04:15Z</cp:lastPrinted>
  <dcterms:created xsi:type="dcterms:W3CDTF">2015-09-18T07:32:27Z</dcterms:created>
  <dcterms:modified xsi:type="dcterms:W3CDTF">2020-11-05T06:52:06Z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