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400"/>
  </bookViews>
  <sheets>
    <sheet name="汇总表" sheetId="24" r:id="rId1"/>
  </sheets>
  <calcPr calcId="144525"/>
</workbook>
</file>

<file path=xl/sharedStrings.xml><?xml version="1.0" encoding="utf-8"?>
<sst xmlns="http://schemas.openxmlformats.org/spreadsheetml/2006/main" count="31">
  <si>
    <t>附件</t>
  </si>
  <si>
    <t>2020年林业草原生态保护恢复资金分配表</t>
  </si>
  <si>
    <t>单位:万元</t>
  </si>
  <si>
    <t>单位：万元</t>
  </si>
  <si>
    <t xml:space="preserve">省  份 </t>
  </si>
  <si>
    <t>合  计</t>
  </si>
  <si>
    <t>2019年合计</t>
  </si>
  <si>
    <t>2020年新增</t>
  </si>
  <si>
    <t xml:space="preserve">合  计 </t>
  </si>
  <si>
    <t>河  北</t>
  </si>
  <si>
    <t>山  西</t>
  </si>
  <si>
    <t>内蒙古</t>
  </si>
  <si>
    <t>吉  林</t>
  </si>
  <si>
    <t>黑龙江</t>
  </si>
  <si>
    <t>安  徽</t>
  </si>
  <si>
    <t>江  西</t>
  </si>
  <si>
    <t>河  南</t>
  </si>
  <si>
    <t>湖  北</t>
  </si>
  <si>
    <t>湖  南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</si>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</sst>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8"/>
      <color theme="1"/>
      <name val="方正仿宋_GBK"/>
      <charset val="134"/>
    </font>
    <font>
      <sz val="12"/>
      <color theme="1"/>
      <name val="方正仿宋_GBK"/>
      <charset val="134"/>
    </font>
    <font>
      <b/>
      <sz val="14"/>
      <color theme="1"/>
      <name val="方正仿宋_GBK"/>
      <charset val="134"/>
    </font>
    <font>
      <sz val="14"/>
      <color theme="1"/>
      <name val="方正仿宋_GBK"/>
      <charset val="134"/>
    </font>
    <font>
      <sz val="14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33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" fontId="7" fillId="2" borderId="1" xfId="0" applyNumberFormat="1" applyFont="1" applyFill="1" applyBorder="1" applyAlignment="1">
      <alignment horizontal="right" vertical="center"/>
    </xf>
    <xf numFmtId="1" fontId="6" fillId="0" borderId="0" xfId="0" applyNumberFormat="1" applyFont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zoomScale="85" zoomScaleNormal="85" workbookViewId="0">
      <selection activeCell="A45" sqref="A45"/>
    </sheetView>
  </sheetViews>
  <sheetFormatPr defaultColWidth="9" defaultRowHeight="12.75" outlineLevelCol="4"/>
  <cols>
    <col min="1" max="2" width="40.4416666666667" style="1" customWidth="1"/>
    <col min="3" max="3" width="18.75" hidden="1" customWidth="1"/>
    <col min="4" max="4" width="23" hidden="1" customWidth="1"/>
    <col min="5" max="5" width="13.875" customWidth="1"/>
  </cols>
  <sheetData>
    <row r="1" ht="25.15" customHeight="1" spans="1:1">
      <c r="A1" s="2" t="s">
        <v>0</v>
      </c>
    </row>
    <row r="2" ht="33" customHeight="1" spans="1:4">
      <c r="A2" s="3" t="s">
        <v>1</v>
      </c>
      <c r="B2" s="3"/>
      <c r="C2" s="3"/>
      <c r="D2" s="3"/>
    </row>
    <row r="3" ht="30.75" customHeight="1" spans="1:4">
      <c r="A3" s="4"/>
      <c r="B3" s="5" t="s">
        <v>2</v>
      </c>
      <c r="C3" s="1"/>
      <c r="D3" s="6" t="s">
        <v>3</v>
      </c>
    </row>
    <row r="4" ht="44.25" customHeight="1" spans="1:4">
      <c r="A4" s="7" t="s">
        <v>4</v>
      </c>
      <c r="B4" s="7" t="s">
        <v>5</v>
      </c>
      <c r="C4" s="7" t="s">
        <v>6</v>
      </c>
      <c r="D4" s="8" t="s">
        <v>7</v>
      </c>
    </row>
    <row r="5" ht="26.25" customHeight="1" spans="1:4">
      <c r="A5" s="9" t="s">
        <v>8</v>
      </c>
      <c r="B5" s="10">
        <f>SUM(B6:B27)</f>
        <v>640000.225347212</v>
      </c>
      <c r="C5" s="9">
        <f t="shared" ref="C5:D5" si="0">SUM(C6:C27)</f>
        <v>590000</v>
      </c>
      <c r="D5" s="10">
        <f t="shared" si="0"/>
        <v>50000.2253472118</v>
      </c>
    </row>
    <row r="6" ht="25.15" customHeight="1" spans="1:5">
      <c r="A6" s="11" t="s">
        <v>9</v>
      </c>
      <c r="B6" s="12">
        <f>C6+D6</f>
        <v>29921.0297825193</v>
      </c>
      <c r="C6" s="13">
        <v>29500</v>
      </c>
      <c r="D6" s="14">
        <v>421.029782519348</v>
      </c>
      <c r="E6" s="15"/>
    </row>
    <row r="7" ht="25.15" customHeight="1" spans="1:5">
      <c r="A7" s="11" t="s">
        <v>10</v>
      </c>
      <c r="B7" s="12">
        <f t="shared" ref="B7:B27" si="1">C7+D7</f>
        <v>13458.2440063084</v>
      </c>
      <c r="C7" s="13">
        <v>12800</v>
      </c>
      <c r="D7" s="14">
        <v>658.244006308387</v>
      </c>
      <c r="E7" s="15"/>
    </row>
    <row r="8" ht="25.15" customHeight="1" spans="1:5">
      <c r="A8" s="11" t="s">
        <v>11</v>
      </c>
      <c r="B8" s="12">
        <f t="shared" si="1"/>
        <v>17348.1236474575</v>
      </c>
      <c r="C8" s="13">
        <v>16700</v>
      </c>
      <c r="D8" s="14">
        <v>648.123647457533</v>
      </c>
      <c r="E8" s="15"/>
    </row>
    <row r="9" ht="25.15" customHeight="1" spans="1:5">
      <c r="A9" s="11" t="s">
        <v>12</v>
      </c>
      <c r="B9" s="12">
        <f t="shared" si="1"/>
        <v>6431.37135643465</v>
      </c>
      <c r="C9" s="13">
        <v>5900</v>
      </c>
      <c r="D9" s="14">
        <v>531.371356434653</v>
      </c>
      <c r="E9" s="15"/>
    </row>
    <row r="10" ht="25.15" customHeight="1" spans="1:5">
      <c r="A10" s="11" t="s">
        <v>13</v>
      </c>
      <c r="B10" s="12">
        <f t="shared" si="1"/>
        <v>6770.90668510432</v>
      </c>
      <c r="C10" s="13">
        <v>6600</v>
      </c>
      <c r="D10" s="14">
        <v>170.906685104315</v>
      </c>
      <c r="E10" s="15"/>
    </row>
    <row r="11" ht="25.15" customHeight="1" spans="1:5">
      <c r="A11" s="11" t="s">
        <v>14</v>
      </c>
      <c r="B11" s="12">
        <f t="shared" si="1"/>
        <v>17702.2251300835</v>
      </c>
      <c r="C11" s="13">
        <v>16500</v>
      </c>
      <c r="D11" s="14">
        <v>1202.22513008354</v>
      </c>
      <c r="E11" s="15"/>
    </row>
    <row r="12" ht="25.15" customHeight="1" spans="1:5">
      <c r="A12" s="11" t="s">
        <v>15</v>
      </c>
      <c r="B12" s="12">
        <f t="shared" si="1"/>
        <v>23784.0896648844</v>
      </c>
      <c r="C12" s="13">
        <v>21500</v>
      </c>
      <c r="D12" s="14">
        <v>2284.08966488439</v>
      </c>
      <c r="E12" s="15"/>
    </row>
    <row r="13" ht="25.15" customHeight="1" spans="1:5">
      <c r="A13" s="11" t="s">
        <v>16</v>
      </c>
      <c r="B13" s="12">
        <f t="shared" si="1"/>
        <v>29335.5640515702</v>
      </c>
      <c r="C13" s="13">
        <v>26000</v>
      </c>
      <c r="D13" s="14">
        <v>3335.5640515702</v>
      </c>
      <c r="E13" s="15"/>
    </row>
    <row r="14" ht="25.15" customHeight="1" spans="1:5">
      <c r="A14" s="11" t="s">
        <v>17</v>
      </c>
      <c r="B14" s="12">
        <f t="shared" si="1"/>
        <v>26750.59213934</v>
      </c>
      <c r="C14" s="13">
        <v>25100</v>
      </c>
      <c r="D14" s="14">
        <v>1650.59213934</v>
      </c>
      <c r="E14" s="15"/>
    </row>
    <row r="15" ht="25.15" customHeight="1" spans="1:5">
      <c r="A15" s="11" t="s">
        <v>18</v>
      </c>
      <c r="B15" s="12">
        <f t="shared" si="1"/>
        <v>35895.1985931807</v>
      </c>
      <c r="C15" s="13">
        <v>33000</v>
      </c>
      <c r="D15" s="14">
        <v>2895.19859318068</v>
      </c>
      <c r="E15" s="15"/>
    </row>
    <row r="16" ht="25.15" customHeight="1" spans="1:5">
      <c r="A16" s="11" t="s">
        <v>19</v>
      </c>
      <c r="B16" s="12">
        <f t="shared" si="1"/>
        <v>50202.3594593977</v>
      </c>
      <c r="C16" s="13">
        <v>46000</v>
      </c>
      <c r="D16" s="14">
        <v>4202.35945939767</v>
      </c>
      <c r="E16" s="15"/>
    </row>
    <row r="17" ht="25.15" customHeight="1" spans="1:5">
      <c r="A17" s="11" t="s">
        <v>20</v>
      </c>
      <c r="B17" s="12">
        <f t="shared" si="1"/>
        <v>4000</v>
      </c>
      <c r="C17" s="13">
        <v>4000</v>
      </c>
      <c r="D17" s="14">
        <v>0</v>
      </c>
      <c r="E17" s="15"/>
    </row>
    <row r="18" ht="25.15" customHeight="1" spans="1:5">
      <c r="A18" s="11" t="s">
        <v>21</v>
      </c>
      <c r="B18" s="12">
        <f t="shared" si="1"/>
        <v>12100</v>
      </c>
      <c r="C18" s="13">
        <v>12100</v>
      </c>
      <c r="D18" s="14">
        <v>0</v>
      </c>
      <c r="E18" s="15"/>
    </row>
    <row r="19" ht="25.15" customHeight="1" spans="1:5">
      <c r="A19" s="11" t="s">
        <v>22</v>
      </c>
      <c r="B19" s="12">
        <f t="shared" si="1"/>
        <v>34074.7092766182</v>
      </c>
      <c r="C19" s="13">
        <v>32500</v>
      </c>
      <c r="D19" s="14">
        <v>1574.70927661818</v>
      </c>
      <c r="E19" s="15"/>
    </row>
    <row r="20" ht="25.15" customHeight="1" spans="1:5">
      <c r="A20" s="11" t="s">
        <v>23</v>
      </c>
      <c r="B20" s="12">
        <f t="shared" si="1"/>
        <v>72264.7024140422</v>
      </c>
      <c r="C20" s="13">
        <v>65000</v>
      </c>
      <c r="D20" s="14">
        <v>7264.70241404225</v>
      </c>
      <c r="E20" s="15"/>
    </row>
    <row r="21" ht="25.15" customHeight="1" spans="1:5">
      <c r="A21" s="11" t="s">
        <v>24</v>
      </c>
      <c r="B21" s="12">
        <f t="shared" si="1"/>
        <v>97596.4611207892</v>
      </c>
      <c r="C21" s="13">
        <v>85500</v>
      </c>
      <c r="D21" s="14">
        <v>12096.4611207892</v>
      </c>
      <c r="E21" s="15"/>
    </row>
    <row r="22" ht="25.15" customHeight="1" spans="1:5">
      <c r="A22" s="11" t="s">
        <v>25</v>
      </c>
      <c r="B22" s="12">
        <f t="shared" si="1"/>
        <v>13700</v>
      </c>
      <c r="C22" s="13">
        <v>13700</v>
      </c>
      <c r="D22" s="14">
        <v>0</v>
      </c>
      <c r="E22" s="15"/>
    </row>
    <row r="23" ht="25.15" customHeight="1" spans="1:5">
      <c r="A23" s="11" t="s">
        <v>26</v>
      </c>
      <c r="B23" s="12">
        <f t="shared" si="1"/>
        <v>31200.2660425658</v>
      </c>
      <c r="C23" s="13">
        <v>31200</v>
      </c>
      <c r="D23" s="14">
        <v>0.26604256577571</v>
      </c>
      <c r="E23" s="15"/>
    </row>
    <row r="24" ht="25.15" customHeight="1" spans="1:5">
      <c r="A24" s="11" t="s">
        <v>27</v>
      </c>
      <c r="B24" s="12">
        <f t="shared" si="1"/>
        <v>42829</v>
      </c>
      <c r="C24" s="13">
        <v>40000</v>
      </c>
      <c r="D24" s="14">
        <v>2829</v>
      </c>
      <c r="E24" s="15"/>
    </row>
    <row r="25" ht="25.15" customHeight="1" spans="1:5">
      <c r="A25" s="11" t="s">
        <v>28</v>
      </c>
      <c r="B25" s="12">
        <f t="shared" si="1"/>
        <v>19003.7534183118</v>
      </c>
      <c r="C25" s="13">
        <v>16900</v>
      </c>
      <c r="D25" s="14">
        <v>2103.75341831179</v>
      </c>
      <c r="E25" s="15"/>
    </row>
    <row r="26" ht="25.15" customHeight="1" spans="1:5">
      <c r="A26" s="11" t="s">
        <v>29</v>
      </c>
      <c r="B26" s="12">
        <f t="shared" si="1"/>
        <v>11300</v>
      </c>
      <c r="C26" s="13">
        <v>11300</v>
      </c>
      <c r="D26" s="14">
        <v>0</v>
      </c>
      <c r="E26" s="15"/>
    </row>
    <row r="27" ht="25.15" customHeight="1" spans="1:5">
      <c r="A27" s="11" t="s">
        <v>30</v>
      </c>
      <c r="B27" s="12">
        <f t="shared" si="1"/>
        <v>44331.6285586038</v>
      </c>
      <c r="C27" s="13">
        <v>38200</v>
      </c>
      <c r="D27" s="14">
        <v>6131.62855860384</v>
      </c>
      <c r="E27" s="15"/>
    </row>
  </sheetData>
  <mergeCells count="1">
    <mergeCell ref="A2:D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周里盈</cp:lastModifiedBy>
  <dcterms:created xsi:type="dcterms:W3CDTF">2006-09-14T03:21:00Z</dcterms:created>
  <dcterms:modified xsi:type="dcterms:W3CDTF">2020-03-31T17:04:52Z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2052-10.1.0.7823</vt:lpwstr>
  </property>
</Properties>
</file>